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rnie\Trials 2022\"/>
    </mc:Choice>
  </mc:AlternateContent>
  <xr:revisionPtr revIDLastSave="0" documentId="13_ncr:1_{8627EEB6-CD43-4EF9-B173-9B4B8CE748CF}" xr6:coauthVersionLast="47" xr6:coauthVersionMax="47" xr10:uidLastSave="{00000000-0000-0000-0000-000000000000}"/>
  <bookViews>
    <workbookView xWindow="-120" yWindow="-120" windowWidth="24240" windowHeight="13140" xr2:uid="{C0D72821-BB68-4402-A1C9-F42DB25CC0AE}"/>
  </bookViews>
  <sheets>
    <sheet name="Team Rankings" sheetId="1" r:id="rId1"/>
  </sheets>
  <externalReferences>
    <externalReference r:id="rId2"/>
    <externalReference r:id="rId3"/>
  </externalReferences>
  <definedNames>
    <definedName name="Classes" localSheetId="0">'[1]Data Entry'!$BR$969:$BR$980</definedName>
    <definedName name="Clubs" localSheetId="0">'[1]Data Entry'!$BU$969:$BU$976</definedName>
    <definedName name="Clubs">'[2]Data Entry'!$CC$969:$CC$976</definedName>
    <definedName name="_xlnm.Print_Area" localSheetId="0">'Team Rankings'!$A$1:$N$152</definedName>
    <definedName name="_xlnm.Print_Titles" localSheetId="0">'Team Rankings'!$1:$1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1" i="1" l="1"/>
  <c r="L147" i="1"/>
  <c r="L143" i="1"/>
  <c r="L139" i="1"/>
  <c r="L135" i="1"/>
  <c r="L127" i="1"/>
  <c r="L123" i="1"/>
  <c r="L119" i="1"/>
  <c r="L115" i="1"/>
  <c r="L111" i="1"/>
  <c r="L104" i="1"/>
  <c r="L100" i="1"/>
  <c r="L96" i="1"/>
  <c r="L92" i="1"/>
  <c r="L88" i="1"/>
  <c r="E57" i="1"/>
  <c r="E53" i="1"/>
  <c r="E49" i="1"/>
  <c r="E45" i="1"/>
  <c r="E41" i="1"/>
  <c r="E33" i="1"/>
  <c r="E29" i="1"/>
  <c r="E25" i="1"/>
  <c r="E21" i="1"/>
  <c r="E17" i="1"/>
  <c r="E151" i="1"/>
  <c r="E147" i="1"/>
  <c r="E143" i="1"/>
  <c r="E139" i="1"/>
  <c r="E135" i="1"/>
  <c r="E127" i="1"/>
  <c r="E123" i="1"/>
  <c r="E119" i="1"/>
  <c r="E115" i="1"/>
  <c r="E111" i="1"/>
  <c r="E80" i="1"/>
  <c r="E76" i="1"/>
  <c r="E72" i="1"/>
  <c r="E68" i="1"/>
  <c r="E64" i="1"/>
  <c r="E104" i="1"/>
  <c r="E100" i="1"/>
  <c r="E96" i="1"/>
  <c r="E92" i="1"/>
  <c r="E88" i="1"/>
  <c r="L57" i="1"/>
  <c r="L53" i="1"/>
  <c r="L49" i="1"/>
  <c r="L45" i="1"/>
  <c r="L41" i="1"/>
  <c r="L17" i="1"/>
  <c r="L25" i="1"/>
  <c r="L76" i="1"/>
  <c r="L72" i="1"/>
  <c r="L68" i="1"/>
  <c r="L64" i="1"/>
  <c r="L80" i="1"/>
  <c r="N7" i="1"/>
  <c r="N6" i="1"/>
  <c r="L21" i="1"/>
  <c r="L29" i="1"/>
  <c r="L33" i="1"/>
  <c r="N9" i="1" l="1"/>
  <c r="N5" i="1"/>
  <c r="N4" i="1"/>
  <c r="N8" i="1"/>
</calcChain>
</file>

<file path=xl/sharedStrings.xml><?xml version="1.0" encoding="utf-8"?>
<sst xmlns="http://schemas.openxmlformats.org/spreadsheetml/2006/main" count="282" uniqueCount="88">
  <si>
    <t>Simon Bach</t>
  </si>
  <si>
    <t>Kunio Watanabe</t>
  </si>
  <si>
    <t>Great Lakes</t>
  </si>
  <si>
    <t>Jim Fischmeister</t>
  </si>
  <si>
    <t>Connor Mast</t>
  </si>
  <si>
    <t>Michiana</t>
  </si>
  <si>
    <t>Jeremy Mason</t>
  </si>
  <si>
    <t>Jon Mason</t>
  </si>
  <si>
    <t>East Side</t>
  </si>
  <si>
    <t>Biff</t>
  </si>
  <si>
    <t>Kip Labelle</t>
  </si>
  <si>
    <t>Bent Fenders</t>
  </si>
  <si>
    <t>Evan Brandenburg</t>
  </si>
  <si>
    <t>Bryan Bondeson</t>
  </si>
  <si>
    <t>MM</t>
  </si>
  <si>
    <t>Brian Aherne</t>
  </si>
  <si>
    <t>Bent Fenders Event</t>
  </si>
  <si>
    <t>Mid-Michigan</t>
  </si>
  <si>
    <t>Metro Trials</t>
  </si>
  <si>
    <t>TOTAL</t>
  </si>
  <si>
    <t>ES</t>
  </si>
  <si>
    <t>BF</t>
  </si>
  <si>
    <t>ME</t>
  </si>
  <si>
    <t>GL</t>
  </si>
  <si>
    <t>MI</t>
  </si>
  <si>
    <t>Team</t>
  </si>
  <si>
    <t>Vermontville Mid-Michigan</t>
  </si>
  <si>
    <t>Metro</t>
  </si>
  <si>
    <t>Steve Beane</t>
  </si>
  <si>
    <t>Seb Beane</t>
  </si>
  <si>
    <t>Brad Howard</t>
  </si>
  <si>
    <t>Michiana Mt. Wawasee</t>
  </si>
  <si>
    <t>Mont Annis</t>
  </si>
  <si>
    <t>Ryan Howard</t>
  </si>
  <si>
    <t>Jim Barnes</t>
  </si>
  <si>
    <t>David Brown</t>
  </si>
  <si>
    <t>Ross Hadden</t>
  </si>
  <si>
    <t>Great Lakes Metamora</t>
  </si>
  <si>
    <t>Oriol Canellas</t>
  </si>
  <si>
    <t>Eastside Marlette</t>
  </si>
  <si>
    <t>Zippy LaBelle</t>
  </si>
  <si>
    <t>Biff Knapp</t>
  </si>
  <si>
    <t>Phil Bonkoski</t>
  </si>
  <si>
    <t>Ernie Knepp</t>
  </si>
  <si>
    <t>Phil Bonkowski</t>
  </si>
  <si>
    <t>Rob Broge</t>
  </si>
  <si>
    <t>Eastside Vassar</t>
  </si>
  <si>
    <t>Robert Broge</t>
  </si>
  <si>
    <t>No Sign up</t>
  </si>
  <si>
    <t>Shane Noonan</t>
  </si>
  <si>
    <t>Joseph Mason</t>
  </si>
  <si>
    <t>Steve Hansen</t>
  </si>
  <si>
    <t>Marc Canellas</t>
  </si>
  <si>
    <t>Steve Little</t>
  </si>
  <si>
    <t>Joe Mason</t>
  </si>
  <si>
    <t>Kenney Sprague</t>
  </si>
  <si>
    <t>Steve Wehner</t>
  </si>
  <si>
    <t>MOTA TEAM RANKINGS 2022</t>
  </si>
  <si>
    <t>Trenton Hufnagel</t>
  </si>
  <si>
    <t>Ron Golden</t>
  </si>
  <si>
    <t>Aaron Brandenburg</t>
  </si>
  <si>
    <t>Kenneth Sprague</t>
  </si>
  <si>
    <t>Bradley Howard</t>
  </si>
  <si>
    <t>James Barnes</t>
  </si>
  <si>
    <t>Jaycob Mason</t>
  </si>
  <si>
    <t>James Gawne</t>
  </si>
  <si>
    <t>Dave Brown</t>
  </si>
  <si>
    <t>Mike Kerr</t>
  </si>
  <si>
    <t>Heidi Brenner</t>
  </si>
  <si>
    <t>Trenton Hufnagle</t>
  </si>
  <si>
    <t>Jaden Carlson</t>
  </si>
  <si>
    <t>Matt Bushore</t>
  </si>
  <si>
    <t>Trent Huffnagel</t>
  </si>
  <si>
    <t>Tyler Ratliff</t>
  </si>
  <si>
    <t>Whitmore Lake Metro</t>
  </si>
  <si>
    <t>Trenton Huffnagel</t>
  </si>
  <si>
    <t>No Signup</t>
  </si>
  <si>
    <t>Cory Sargent</t>
  </si>
  <si>
    <t>Jeff Pollack</t>
  </si>
  <si>
    <t>DNF</t>
  </si>
  <si>
    <t>Bent Fenders Flushing</t>
  </si>
  <si>
    <t>Bill Douglas</t>
  </si>
  <si>
    <t>Randy Arndt</t>
  </si>
  <si>
    <t>Metamora Event</t>
  </si>
  <si>
    <t>Mid Michigan Event</t>
  </si>
  <si>
    <t>Kenny Sprague</t>
  </si>
  <si>
    <t>David Biff Knapp</t>
  </si>
  <si>
    <t>Jim Gawne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</si>
</sst>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rnie/Trials%202018/05%2020%202018%20Trials%20Scoring%20Bent%20Fende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rnie/Trials%202021/Final%20Scoring%20Files/Whitmore%20Lake%20Metro%2005%2002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ata Entry"/>
      <sheetName val="Scores by Class"/>
      <sheetName val="Points YTD"/>
      <sheetName val="Team Rankings"/>
      <sheetName val="Section Difficulty Rankings"/>
      <sheetName val="Youth"/>
      <sheetName val="Beginner"/>
      <sheetName val="Novice"/>
      <sheetName val="Intermediate"/>
      <sheetName val="Senior"/>
      <sheetName val="Sportsman"/>
      <sheetName val="Advanced"/>
      <sheetName val="Expert"/>
      <sheetName val="Champ"/>
      <sheetName val="Vintage"/>
      <sheetName val="Knobby"/>
      <sheetName val="Section 1"/>
      <sheetName val="Section 2"/>
      <sheetName val="Section 3"/>
      <sheetName val="Section 4"/>
      <sheetName val="Section 5"/>
      <sheetName val="Section 6"/>
      <sheetName val="Section 7"/>
      <sheetName val="Section 8"/>
      <sheetName val="Section 9"/>
      <sheetName val="Section 10"/>
    </sheetNames>
    <sheetDataSet>
      <sheetData sheetId="0" refreshError="1"/>
      <sheetData sheetId="1">
        <row r="3">
          <cell r="A3" t="str">
            <v>BarnesChaseAdvanced</v>
          </cell>
        </row>
        <row r="969">
          <cell r="BR969" t="str">
            <v>Youth</v>
          </cell>
          <cell r="BU969" t="str">
            <v>Eastside</v>
          </cell>
        </row>
        <row r="970">
          <cell r="BR970" t="str">
            <v>Beginner</v>
          </cell>
          <cell r="BU970" t="str">
            <v>Bent Fenders</v>
          </cell>
        </row>
        <row r="971">
          <cell r="BR971" t="str">
            <v>Novice</v>
          </cell>
          <cell r="BU971" t="str">
            <v>Michiana</v>
          </cell>
        </row>
        <row r="972">
          <cell r="BR972" t="str">
            <v>Intermediate</v>
          </cell>
          <cell r="BU972" t="str">
            <v>Metro</v>
          </cell>
        </row>
        <row r="973">
          <cell r="BR973" t="str">
            <v>Senior</v>
          </cell>
          <cell r="BU973" t="str">
            <v>Great Lakes</v>
          </cell>
        </row>
        <row r="974">
          <cell r="BR974" t="str">
            <v>Sportsman</v>
          </cell>
          <cell r="BU974" t="str">
            <v>Mid-Michigan</v>
          </cell>
        </row>
        <row r="975">
          <cell r="BR975" t="str">
            <v>Advanced</v>
          </cell>
          <cell r="BU975" t="str">
            <v>TI</v>
          </cell>
        </row>
        <row r="976">
          <cell r="BR976" t="str">
            <v>Expert</v>
          </cell>
          <cell r="BU976" t="str">
            <v>NITRO</v>
          </cell>
        </row>
        <row r="977">
          <cell r="BR977" t="str">
            <v>Champ</v>
          </cell>
        </row>
        <row r="978">
          <cell r="BR978" t="str">
            <v>Vintage</v>
          </cell>
        </row>
        <row r="979">
          <cell r="BR979" t="str">
            <v>Knobby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ards"/>
      <sheetName val="Data Entry"/>
      <sheetName val="Scores by Class"/>
      <sheetName val="Points YTD"/>
      <sheetName val="Section Difficulty Rankings"/>
      <sheetName val="Youth"/>
      <sheetName val="Beginner"/>
      <sheetName val="Novice"/>
      <sheetName val="Intermediate"/>
      <sheetName val="Senior"/>
      <sheetName val="Sportsman"/>
      <sheetName val="Advanced"/>
      <sheetName val="Expert"/>
      <sheetName val="Champ"/>
      <sheetName val="Vintage"/>
      <sheetName val="Knobby"/>
      <sheetName val="Section 1"/>
      <sheetName val="Section 2"/>
      <sheetName val="Section 3"/>
      <sheetName val="Section 4"/>
      <sheetName val="Section 5"/>
      <sheetName val="Section 6"/>
      <sheetName val="Section 7"/>
      <sheetName val="Section 8"/>
      <sheetName val="Section 9"/>
      <sheetName val="Section 10"/>
    </sheetNames>
    <sheetDataSet>
      <sheetData sheetId="0"/>
      <sheetData sheetId="1"/>
      <sheetData sheetId="2">
        <row r="969">
          <cell r="CC969" t="str">
            <v>Eastside</v>
          </cell>
        </row>
        <row r="970">
          <cell r="CC970" t="str">
            <v>Bent Fenders</v>
          </cell>
        </row>
        <row r="971">
          <cell r="CC971" t="str">
            <v>Michiana</v>
          </cell>
        </row>
        <row r="972">
          <cell r="CC972" t="str">
            <v>Metro</v>
          </cell>
        </row>
        <row r="973">
          <cell r="CC973" t="str">
            <v>Great Lakes</v>
          </cell>
        </row>
        <row r="974">
          <cell r="CC974" t="str">
            <v>Mid-Michigan</v>
          </cell>
        </row>
        <row r="975">
          <cell r="CC975" t="str">
            <v>TI</v>
          </cell>
        </row>
        <row r="976">
          <cell r="CC976" t="str">
            <v>NITRO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7DEC-88CC-4A73-A25D-8B30390555ED}">
  <sheetPr>
    <pageSetUpPr fitToPage="1"/>
  </sheetPr>
  <dimension ref="A1:R154"/>
  <sheetViews>
    <sheetView tabSelected="1" workbookViewId="0">
      <selection activeCell="A9" sqref="A9"/>
    </sheetView>
  </sheetViews>
  <sheetFormatPr defaultRowHeight="15" x14ac:dyDescent="0.25"/>
  <cols>
    <col min="1" max="1" width="17.85546875" customWidth="1"/>
    <col min="2" max="3" width="8.7109375" customWidth="1"/>
    <col min="4" max="4" width="8.7109375" style="14" customWidth="1"/>
    <col min="5" max="7" width="8.7109375" customWidth="1"/>
    <col min="8" max="8" width="11.28515625" customWidth="1"/>
    <col min="9" max="9" width="9.28515625" customWidth="1"/>
    <col min="10" max="10" width="10.42578125" customWidth="1"/>
    <col min="11" max="11" width="8.7109375" customWidth="1"/>
    <col min="12" max="13" width="9.140625" customWidth="1"/>
    <col min="14" max="14" width="11.85546875" customWidth="1"/>
    <col min="15" max="15" width="14.7109375" customWidth="1"/>
    <col min="16" max="16" width="0" hidden="1" customWidth="1"/>
    <col min="17" max="17" width="9.140625" customWidth="1"/>
    <col min="18" max="18" width="7.140625" customWidth="1"/>
  </cols>
  <sheetData>
    <row r="1" spans="1:14" ht="16.5" thickBot="1" x14ac:dyDescent="0.3">
      <c r="A1" s="18" t="s">
        <v>57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3" spans="1:14" x14ac:dyDescent="0.25">
      <c r="A3" s="13" t="s">
        <v>25</v>
      </c>
      <c r="B3" s="12" t="s">
        <v>14</v>
      </c>
      <c r="C3" s="12" t="s">
        <v>21</v>
      </c>
      <c r="D3" s="12" t="s">
        <v>24</v>
      </c>
      <c r="E3" s="12" t="s">
        <v>24</v>
      </c>
      <c r="F3" s="12" t="s">
        <v>23</v>
      </c>
      <c r="G3" s="12" t="s">
        <v>22</v>
      </c>
      <c r="H3" s="12" t="s">
        <v>20</v>
      </c>
      <c r="I3" s="12" t="s">
        <v>21</v>
      </c>
      <c r="J3" s="12" t="s">
        <v>23</v>
      </c>
      <c r="K3" s="12" t="s">
        <v>14</v>
      </c>
      <c r="L3" s="12" t="s">
        <v>20</v>
      </c>
      <c r="M3" s="12" t="s">
        <v>22</v>
      </c>
      <c r="N3" s="12" t="s">
        <v>19</v>
      </c>
    </row>
    <row r="4" spans="1:14" x14ac:dyDescent="0.25">
      <c r="A4" s="13" t="s">
        <v>5</v>
      </c>
      <c r="B4" s="12">
        <v>72</v>
      </c>
      <c r="C4" s="12">
        <v>64</v>
      </c>
      <c r="D4" s="12">
        <v>90</v>
      </c>
      <c r="E4" s="12">
        <v>90</v>
      </c>
      <c r="F4" s="12">
        <v>76</v>
      </c>
      <c r="G4" s="12">
        <v>80</v>
      </c>
      <c r="H4" s="12">
        <v>90</v>
      </c>
      <c r="I4" s="12">
        <v>85</v>
      </c>
      <c r="J4" s="12">
        <v>80</v>
      </c>
      <c r="K4" s="12">
        <v>85</v>
      </c>
      <c r="L4" s="12">
        <v>90</v>
      </c>
      <c r="M4" s="12">
        <v>81</v>
      </c>
      <c r="N4" s="12">
        <f>SUM(B4:M4)</f>
        <v>983</v>
      </c>
    </row>
    <row r="5" spans="1:14" x14ac:dyDescent="0.25">
      <c r="A5" s="13" t="s">
        <v>8</v>
      </c>
      <c r="B5" s="12">
        <v>72</v>
      </c>
      <c r="C5" s="12">
        <v>62</v>
      </c>
      <c r="D5" s="12">
        <v>85</v>
      </c>
      <c r="E5" s="12">
        <v>90</v>
      </c>
      <c r="F5" s="12">
        <v>81</v>
      </c>
      <c r="G5" s="12">
        <v>76</v>
      </c>
      <c r="H5" s="12">
        <v>90</v>
      </c>
      <c r="I5" s="12">
        <v>80</v>
      </c>
      <c r="J5" s="12">
        <v>76</v>
      </c>
      <c r="K5" s="12">
        <v>71</v>
      </c>
      <c r="L5" s="12">
        <v>90</v>
      </c>
      <c r="M5" s="12">
        <v>85</v>
      </c>
      <c r="N5" s="12">
        <f>SUM(B5:M5)</f>
        <v>958</v>
      </c>
    </row>
    <row r="6" spans="1:14" x14ac:dyDescent="0.25">
      <c r="A6" s="13" t="s">
        <v>17</v>
      </c>
      <c r="B6" s="12">
        <v>90</v>
      </c>
      <c r="C6" s="12">
        <v>81</v>
      </c>
      <c r="D6" s="12">
        <v>90</v>
      </c>
      <c r="E6" s="12">
        <v>80</v>
      </c>
      <c r="F6" s="12">
        <v>67</v>
      </c>
      <c r="G6" s="12">
        <v>81</v>
      </c>
      <c r="H6" s="12">
        <v>80</v>
      </c>
      <c r="I6" s="12">
        <v>46</v>
      </c>
      <c r="J6" s="12">
        <v>73</v>
      </c>
      <c r="K6" s="12">
        <v>90</v>
      </c>
      <c r="L6" s="12">
        <v>71</v>
      </c>
      <c r="M6" s="12">
        <v>85</v>
      </c>
      <c r="N6" s="12">
        <f>SUM(B6:M6)</f>
        <v>934</v>
      </c>
    </row>
    <row r="7" spans="1:14" x14ac:dyDescent="0.25">
      <c r="A7" s="13" t="s">
        <v>18</v>
      </c>
      <c r="B7" s="12">
        <v>64</v>
      </c>
      <c r="C7" s="12">
        <v>75</v>
      </c>
      <c r="D7" s="12">
        <v>80</v>
      </c>
      <c r="E7" s="12">
        <v>57</v>
      </c>
      <c r="F7" s="12">
        <v>66</v>
      </c>
      <c r="G7" s="12">
        <v>90</v>
      </c>
      <c r="H7" s="12">
        <v>62</v>
      </c>
      <c r="I7" s="12">
        <v>66</v>
      </c>
      <c r="J7" s="12">
        <v>72</v>
      </c>
      <c r="K7" s="12">
        <v>60</v>
      </c>
      <c r="L7" s="12">
        <v>69</v>
      </c>
      <c r="M7" s="12">
        <v>90</v>
      </c>
      <c r="N7" s="12">
        <f>SUM(B7:M7)</f>
        <v>851</v>
      </c>
    </row>
    <row r="8" spans="1:14" x14ac:dyDescent="0.25">
      <c r="A8" s="13" t="s">
        <v>2</v>
      </c>
      <c r="B8" s="12">
        <v>76</v>
      </c>
      <c r="C8" s="12">
        <v>64</v>
      </c>
      <c r="D8" s="12">
        <v>66</v>
      </c>
      <c r="E8" s="12">
        <v>55</v>
      </c>
      <c r="F8" s="12">
        <v>90</v>
      </c>
      <c r="G8" s="12">
        <v>71</v>
      </c>
      <c r="H8" s="12">
        <v>55</v>
      </c>
      <c r="I8" s="12">
        <v>67</v>
      </c>
      <c r="J8" s="12">
        <v>90</v>
      </c>
      <c r="K8" s="12">
        <v>68</v>
      </c>
      <c r="L8" s="12">
        <v>80</v>
      </c>
      <c r="M8" s="12">
        <v>64</v>
      </c>
      <c r="N8" s="12">
        <f>SUM(B8:M8)</f>
        <v>846</v>
      </c>
    </row>
    <row r="9" spans="1:14" x14ac:dyDescent="0.25">
      <c r="A9" s="13" t="s">
        <v>11</v>
      </c>
      <c r="B9" s="12">
        <v>68</v>
      </c>
      <c r="C9" s="12">
        <v>90</v>
      </c>
      <c r="D9" s="12">
        <v>62</v>
      </c>
      <c r="E9" s="12">
        <v>64</v>
      </c>
      <c r="F9" s="12">
        <v>41</v>
      </c>
      <c r="G9" s="12">
        <v>0</v>
      </c>
      <c r="H9" s="12">
        <v>48</v>
      </c>
      <c r="I9" s="12">
        <v>90</v>
      </c>
      <c r="J9" s="12">
        <v>0</v>
      </c>
      <c r="K9" s="12">
        <v>48</v>
      </c>
      <c r="L9" s="12">
        <v>18</v>
      </c>
      <c r="M9" s="12">
        <v>46</v>
      </c>
      <c r="N9" s="12">
        <f>SUM(B9:M9)</f>
        <v>575</v>
      </c>
    </row>
    <row r="12" spans="1:14" ht="15.75" hidden="1" thickBot="1" x14ac:dyDescent="0.3">
      <c r="A12" s="3">
        <v>44682</v>
      </c>
      <c r="B12" s="2" t="s">
        <v>26</v>
      </c>
      <c r="C12" s="2"/>
      <c r="D12" s="15"/>
      <c r="E12" s="2"/>
      <c r="F12" s="1"/>
      <c r="H12" s="3">
        <v>44696</v>
      </c>
      <c r="I12" s="2" t="s">
        <v>16</v>
      </c>
      <c r="J12" s="2"/>
      <c r="K12" s="15"/>
      <c r="L12" s="2"/>
      <c r="M12" s="1"/>
    </row>
    <row r="13" spans="1:14" hidden="1" x14ac:dyDescent="0.25">
      <c r="A13" s="11" t="s">
        <v>14</v>
      </c>
      <c r="B13" s="10"/>
      <c r="C13" s="10"/>
      <c r="D13" s="16"/>
      <c r="E13" s="10">
        <v>90</v>
      </c>
      <c r="F13" s="9"/>
      <c r="H13" s="11" t="s">
        <v>11</v>
      </c>
      <c r="I13" s="10"/>
      <c r="J13" s="10"/>
      <c r="K13" s="16"/>
      <c r="L13" s="10">
        <v>90</v>
      </c>
      <c r="M13" s="9"/>
    </row>
    <row r="14" spans="1:14" hidden="1" x14ac:dyDescent="0.25">
      <c r="A14" s="8"/>
      <c r="F14" s="7"/>
      <c r="H14" s="8"/>
      <c r="K14" s="14"/>
      <c r="M14" s="7"/>
    </row>
    <row r="15" spans="1:14" hidden="1" x14ac:dyDescent="0.25">
      <c r="A15" s="8" t="s">
        <v>22</v>
      </c>
      <c r="B15" t="s">
        <v>30</v>
      </c>
      <c r="D15" s="14">
        <v>16</v>
      </c>
      <c r="F15" s="7"/>
      <c r="H15" s="8" t="s">
        <v>14</v>
      </c>
      <c r="I15" t="s">
        <v>58</v>
      </c>
      <c r="K15" s="14">
        <v>30</v>
      </c>
      <c r="M15" s="7"/>
    </row>
    <row r="16" spans="1:14" hidden="1" x14ac:dyDescent="0.25">
      <c r="A16" s="8"/>
      <c r="B16" t="s">
        <v>51</v>
      </c>
      <c r="D16" s="14">
        <v>18</v>
      </c>
      <c r="F16" s="7"/>
      <c r="H16" s="8"/>
      <c r="I16" t="s">
        <v>59</v>
      </c>
      <c r="K16" s="14">
        <v>30</v>
      </c>
      <c r="M16" s="7"/>
    </row>
    <row r="17" spans="1:13" hidden="1" x14ac:dyDescent="0.25">
      <c r="A17" s="8"/>
      <c r="B17" t="s">
        <v>44</v>
      </c>
      <c r="D17" s="14">
        <v>30</v>
      </c>
      <c r="E17">
        <f>SUM(D15:D18)</f>
        <v>64</v>
      </c>
      <c r="F17" s="7"/>
      <c r="H17" s="8"/>
      <c r="I17" t="s">
        <v>60</v>
      </c>
      <c r="K17" s="14">
        <v>21</v>
      </c>
      <c r="L17">
        <f>SUM(K15:K17)</f>
        <v>81</v>
      </c>
      <c r="M17" s="7"/>
    </row>
    <row r="18" spans="1:13" hidden="1" x14ac:dyDescent="0.25">
      <c r="A18" s="8"/>
      <c r="F18" s="7"/>
      <c r="H18" s="8"/>
      <c r="K18" s="14"/>
      <c r="M18" s="7"/>
    </row>
    <row r="19" spans="1:13" hidden="1" x14ac:dyDescent="0.25">
      <c r="A19" s="8" t="s">
        <v>11</v>
      </c>
      <c r="B19" t="s">
        <v>52</v>
      </c>
      <c r="D19" s="14">
        <v>25</v>
      </c>
      <c r="F19" s="7"/>
      <c r="H19" s="8" t="s">
        <v>5</v>
      </c>
      <c r="I19" t="s">
        <v>3</v>
      </c>
      <c r="K19" s="14">
        <v>30</v>
      </c>
      <c r="M19" s="7"/>
    </row>
    <row r="20" spans="1:13" hidden="1" x14ac:dyDescent="0.25">
      <c r="A20" s="8"/>
      <c r="B20" t="s">
        <v>38</v>
      </c>
      <c r="D20" s="14">
        <v>25</v>
      </c>
      <c r="F20" s="7"/>
      <c r="H20" s="8"/>
      <c r="I20" t="s">
        <v>61</v>
      </c>
      <c r="K20" s="14">
        <v>18</v>
      </c>
      <c r="M20" s="7"/>
    </row>
    <row r="21" spans="1:13" hidden="1" x14ac:dyDescent="0.25">
      <c r="A21" s="8"/>
      <c r="B21" t="s">
        <v>53</v>
      </c>
      <c r="D21" s="14">
        <v>18</v>
      </c>
      <c r="E21">
        <f>SUM(D19:D21)</f>
        <v>68</v>
      </c>
      <c r="F21" s="7"/>
      <c r="H21" s="8"/>
      <c r="I21" t="s">
        <v>56</v>
      </c>
      <c r="K21" s="14">
        <v>16</v>
      </c>
      <c r="L21">
        <f>SUM(K19:K21)</f>
        <v>64</v>
      </c>
      <c r="M21" s="7"/>
    </row>
    <row r="22" spans="1:13" hidden="1" x14ac:dyDescent="0.25">
      <c r="A22" s="8"/>
      <c r="F22" s="7"/>
      <c r="H22" s="8"/>
      <c r="K22" s="14"/>
      <c r="M22" s="7"/>
    </row>
    <row r="23" spans="1:13" hidden="1" x14ac:dyDescent="0.25">
      <c r="A23" s="8" t="s">
        <v>8</v>
      </c>
      <c r="B23" t="s">
        <v>7</v>
      </c>
      <c r="D23" s="14">
        <v>21</v>
      </c>
      <c r="F23" s="7"/>
      <c r="H23" s="8" t="s">
        <v>27</v>
      </c>
      <c r="I23" t="s">
        <v>62</v>
      </c>
      <c r="K23" s="14">
        <v>25</v>
      </c>
      <c r="M23" s="7"/>
    </row>
    <row r="24" spans="1:13" hidden="1" x14ac:dyDescent="0.25">
      <c r="A24" s="8"/>
      <c r="B24" t="s">
        <v>54</v>
      </c>
      <c r="D24" s="14">
        <v>30</v>
      </c>
      <c r="F24" s="7"/>
      <c r="H24" s="8"/>
      <c r="I24" t="s">
        <v>63</v>
      </c>
      <c r="K24" s="14">
        <v>25</v>
      </c>
      <c r="M24" s="7"/>
    </row>
    <row r="25" spans="1:13" hidden="1" x14ac:dyDescent="0.25">
      <c r="A25" s="8"/>
      <c r="B25" t="s">
        <v>36</v>
      </c>
      <c r="D25" s="14">
        <v>21</v>
      </c>
      <c r="E25">
        <f>SUM(D23:D25)</f>
        <v>72</v>
      </c>
      <c r="F25" s="7"/>
      <c r="H25" s="8"/>
      <c r="I25" t="s">
        <v>42</v>
      </c>
      <c r="K25" s="14">
        <v>25</v>
      </c>
      <c r="L25">
        <f>SUM(K23:K25)</f>
        <v>75</v>
      </c>
      <c r="M25" s="7"/>
    </row>
    <row r="26" spans="1:13" hidden="1" x14ac:dyDescent="0.25">
      <c r="A26" s="8"/>
      <c r="F26" s="7"/>
      <c r="H26" s="8"/>
      <c r="K26" s="14"/>
      <c r="M26" s="7"/>
    </row>
    <row r="27" spans="1:13" hidden="1" x14ac:dyDescent="0.25">
      <c r="A27" s="8" t="s">
        <v>5</v>
      </c>
      <c r="B27" t="s">
        <v>55</v>
      </c>
      <c r="D27" s="14">
        <v>30</v>
      </c>
      <c r="F27" s="7"/>
      <c r="H27" s="8" t="s">
        <v>8</v>
      </c>
      <c r="I27" t="s">
        <v>6</v>
      </c>
      <c r="K27" s="14">
        <v>30</v>
      </c>
      <c r="M27" s="7"/>
    </row>
    <row r="28" spans="1:13" hidden="1" x14ac:dyDescent="0.25">
      <c r="A28" s="8"/>
      <c r="B28" t="s">
        <v>56</v>
      </c>
      <c r="D28" s="14">
        <v>21</v>
      </c>
      <c r="F28" s="7"/>
      <c r="H28" s="8"/>
      <c r="I28" t="s">
        <v>54</v>
      </c>
      <c r="K28" s="14">
        <v>21</v>
      </c>
      <c r="M28" s="7"/>
    </row>
    <row r="29" spans="1:13" hidden="1" x14ac:dyDescent="0.25">
      <c r="A29" s="8"/>
      <c r="B29" t="s">
        <v>49</v>
      </c>
      <c r="D29" s="14">
        <v>21</v>
      </c>
      <c r="E29">
        <f>SUM(D27:D29)</f>
        <v>72</v>
      </c>
      <c r="F29" s="7"/>
      <c r="H29" s="8"/>
      <c r="I29" t="s">
        <v>64</v>
      </c>
      <c r="K29" s="14">
        <v>11</v>
      </c>
      <c r="L29">
        <f>SUM(K27:K29)</f>
        <v>62</v>
      </c>
      <c r="M29" s="7"/>
    </row>
    <row r="30" spans="1:13" hidden="1" x14ac:dyDescent="0.25">
      <c r="A30" s="8"/>
      <c r="F30" s="7"/>
      <c r="H30" s="8"/>
      <c r="K30" s="14"/>
      <c r="M30" s="7"/>
    </row>
    <row r="31" spans="1:13" hidden="1" x14ac:dyDescent="0.25">
      <c r="A31" s="8" t="s">
        <v>2</v>
      </c>
      <c r="B31" t="s">
        <v>15</v>
      </c>
      <c r="D31" s="14">
        <v>21</v>
      </c>
      <c r="F31" s="7"/>
      <c r="H31" s="8" t="s">
        <v>2</v>
      </c>
      <c r="I31" t="s">
        <v>65</v>
      </c>
      <c r="K31" s="14">
        <v>25</v>
      </c>
      <c r="M31" s="7"/>
    </row>
    <row r="32" spans="1:13" hidden="1" x14ac:dyDescent="0.25">
      <c r="A32" s="8"/>
      <c r="B32" t="s">
        <v>0</v>
      </c>
      <c r="D32" s="14">
        <v>25</v>
      </c>
      <c r="F32" s="7"/>
      <c r="H32" s="8"/>
      <c r="I32" t="s">
        <v>47</v>
      </c>
      <c r="K32" s="14">
        <v>25</v>
      </c>
      <c r="M32" s="7"/>
    </row>
    <row r="33" spans="1:18" ht="15.75" hidden="1" thickBot="1" x14ac:dyDescent="0.3">
      <c r="A33" s="6"/>
      <c r="B33" s="5" t="s">
        <v>45</v>
      </c>
      <c r="C33" s="5"/>
      <c r="D33" s="17">
        <v>30</v>
      </c>
      <c r="E33" s="5">
        <f>SUM(D31:D33)</f>
        <v>76</v>
      </c>
      <c r="F33" s="4"/>
      <c r="H33" s="6"/>
      <c r="I33" s="5" t="s">
        <v>15</v>
      </c>
      <c r="J33" s="5"/>
      <c r="K33" s="17">
        <v>14</v>
      </c>
      <c r="L33" s="5">
        <f>SUM(K31:K33)</f>
        <v>64</v>
      </c>
      <c r="M33" s="4"/>
    </row>
    <row r="34" spans="1:18" hidden="1" x14ac:dyDescent="0.25">
      <c r="R34" s="14"/>
    </row>
    <row r="35" spans="1:18" hidden="1" x14ac:dyDescent="0.25"/>
    <row r="36" spans="1:18" ht="15.75" hidden="1" thickBot="1" x14ac:dyDescent="0.3">
      <c r="A36" s="3">
        <v>44702</v>
      </c>
      <c r="B36" s="2" t="s">
        <v>31</v>
      </c>
      <c r="C36" s="2"/>
      <c r="D36" s="15"/>
      <c r="E36" s="2"/>
      <c r="F36" s="1"/>
      <c r="H36" s="3">
        <v>44703</v>
      </c>
      <c r="I36" s="2" t="s">
        <v>31</v>
      </c>
      <c r="J36" s="2"/>
      <c r="K36" s="15"/>
      <c r="L36" s="2"/>
      <c r="M36" s="1"/>
    </row>
    <row r="37" spans="1:18" hidden="1" x14ac:dyDescent="0.25">
      <c r="A37" s="11" t="s">
        <v>5</v>
      </c>
      <c r="B37" s="10"/>
      <c r="C37" s="10"/>
      <c r="D37" s="16"/>
      <c r="E37" s="10">
        <v>90</v>
      </c>
      <c r="F37" s="9"/>
      <c r="H37" s="11" t="s">
        <v>5</v>
      </c>
      <c r="I37" s="10"/>
      <c r="J37" s="10"/>
      <c r="K37" s="16"/>
      <c r="L37" s="10">
        <v>90</v>
      </c>
      <c r="M37" s="9"/>
    </row>
    <row r="38" spans="1:18" hidden="1" x14ac:dyDescent="0.25">
      <c r="A38" s="8"/>
      <c r="F38" s="7"/>
      <c r="H38" s="8"/>
      <c r="K38" s="14"/>
      <c r="M38" s="7"/>
    </row>
    <row r="39" spans="1:18" hidden="1" x14ac:dyDescent="0.25">
      <c r="A39" s="8" t="s">
        <v>14</v>
      </c>
      <c r="B39" t="s">
        <v>59</v>
      </c>
      <c r="D39" s="14">
        <v>30</v>
      </c>
      <c r="F39" s="7"/>
      <c r="H39" s="8" t="s">
        <v>14</v>
      </c>
      <c r="I39" t="s">
        <v>59</v>
      </c>
      <c r="K39" s="14">
        <v>30</v>
      </c>
      <c r="M39" s="7"/>
    </row>
    <row r="40" spans="1:18" hidden="1" x14ac:dyDescent="0.25">
      <c r="A40" s="8"/>
      <c r="B40" t="s">
        <v>60</v>
      </c>
      <c r="D40" s="14">
        <v>30</v>
      </c>
      <c r="F40" s="7"/>
      <c r="H40" s="8"/>
      <c r="I40" t="s">
        <v>69</v>
      </c>
      <c r="K40" s="14">
        <v>25</v>
      </c>
      <c r="M40" s="7"/>
    </row>
    <row r="41" spans="1:18" hidden="1" x14ac:dyDescent="0.25">
      <c r="A41" s="8"/>
      <c r="B41" t="s">
        <v>58</v>
      </c>
      <c r="D41" s="14">
        <v>30</v>
      </c>
      <c r="E41">
        <f>SUM(D39:D41)</f>
        <v>90</v>
      </c>
      <c r="F41" s="7"/>
      <c r="H41" s="8"/>
      <c r="I41" t="s">
        <v>60</v>
      </c>
      <c r="K41" s="14">
        <v>25</v>
      </c>
      <c r="L41">
        <f>SUM(K39:K41)</f>
        <v>80</v>
      </c>
      <c r="M41" s="7"/>
    </row>
    <row r="42" spans="1:18" hidden="1" x14ac:dyDescent="0.25">
      <c r="A42" s="8"/>
      <c r="F42" s="7"/>
      <c r="H42" s="8"/>
      <c r="K42" s="14"/>
      <c r="M42" s="7"/>
    </row>
    <row r="43" spans="1:18" hidden="1" x14ac:dyDescent="0.25">
      <c r="A43" s="8" t="s">
        <v>11</v>
      </c>
      <c r="B43" t="s">
        <v>10</v>
      </c>
      <c r="D43" s="14">
        <v>16</v>
      </c>
      <c r="F43" s="7"/>
      <c r="H43" s="8" t="s">
        <v>11</v>
      </c>
      <c r="I43" t="s">
        <v>70</v>
      </c>
      <c r="K43" s="14">
        <v>18</v>
      </c>
      <c r="M43" s="7"/>
    </row>
    <row r="44" spans="1:18" hidden="1" x14ac:dyDescent="0.25">
      <c r="A44" s="8"/>
      <c r="B44" t="s">
        <v>9</v>
      </c>
      <c r="D44" s="14">
        <v>16</v>
      </c>
      <c r="F44" s="7"/>
      <c r="H44" s="8"/>
      <c r="I44" t="s">
        <v>35</v>
      </c>
      <c r="K44" s="14">
        <v>30</v>
      </c>
      <c r="M44" s="7"/>
    </row>
    <row r="45" spans="1:18" hidden="1" x14ac:dyDescent="0.25">
      <c r="A45" s="8"/>
      <c r="B45" t="s">
        <v>66</v>
      </c>
      <c r="D45" s="14">
        <v>30</v>
      </c>
      <c r="E45">
        <f>SUM(D43:D45)</f>
        <v>62</v>
      </c>
      <c r="F45" s="7"/>
      <c r="H45" s="8"/>
      <c r="I45" t="s">
        <v>41</v>
      </c>
      <c r="K45" s="14">
        <v>16</v>
      </c>
      <c r="L45">
        <f>SUM(K43:K45)</f>
        <v>64</v>
      </c>
      <c r="M45" s="7"/>
    </row>
    <row r="46" spans="1:18" hidden="1" x14ac:dyDescent="0.25">
      <c r="A46" s="8"/>
      <c r="F46" s="7"/>
      <c r="H46" s="8"/>
      <c r="K46" s="14"/>
      <c r="M46" s="7"/>
    </row>
    <row r="47" spans="1:18" hidden="1" x14ac:dyDescent="0.25">
      <c r="A47" s="8" t="s">
        <v>8</v>
      </c>
      <c r="B47" t="s">
        <v>54</v>
      </c>
      <c r="D47" s="14">
        <v>25</v>
      </c>
      <c r="F47" s="7"/>
      <c r="H47" s="8" t="s">
        <v>8</v>
      </c>
      <c r="I47" t="s">
        <v>7</v>
      </c>
      <c r="K47" s="14">
        <v>30</v>
      </c>
      <c r="M47" s="7"/>
    </row>
    <row r="48" spans="1:18" hidden="1" x14ac:dyDescent="0.25">
      <c r="A48" s="8"/>
      <c r="B48" t="s">
        <v>6</v>
      </c>
      <c r="D48" s="14">
        <v>30</v>
      </c>
      <c r="F48" s="7"/>
      <c r="H48" s="8"/>
      <c r="I48" t="s">
        <v>6</v>
      </c>
      <c r="K48" s="14">
        <v>30</v>
      </c>
      <c r="M48" s="7"/>
    </row>
    <row r="49" spans="1:13" hidden="1" x14ac:dyDescent="0.25">
      <c r="A49" s="8"/>
      <c r="B49" t="s">
        <v>67</v>
      </c>
      <c r="D49" s="14">
        <v>30</v>
      </c>
      <c r="E49">
        <f>SUM(D47:D49)</f>
        <v>85</v>
      </c>
      <c r="F49" s="7"/>
      <c r="H49" s="8"/>
      <c r="I49" t="s">
        <v>67</v>
      </c>
      <c r="K49" s="14">
        <v>30</v>
      </c>
      <c r="L49">
        <f>SUM(K47:K49)</f>
        <v>90</v>
      </c>
      <c r="M49" s="7"/>
    </row>
    <row r="50" spans="1:13" hidden="1" x14ac:dyDescent="0.25">
      <c r="A50" s="8"/>
      <c r="F50" s="7"/>
      <c r="H50" s="8"/>
      <c r="K50" s="14"/>
      <c r="M50" s="7"/>
    </row>
    <row r="51" spans="1:13" hidden="1" x14ac:dyDescent="0.25">
      <c r="A51" s="8" t="s">
        <v>27</v>
      </c>
      <c r="B51" t="s">
        <v>42</v>
      </c>
      <c r="D51" s="14">
        <v>25</v>
      </c>
      <c r="F51" s="7"/>
      <c r="H51" s="8" t="s">
        <v>27</v>
      </c>
      <c r="I51" t="s">
        <v>33</v>
      </c>
      <c r="K51" s="14">
        <v>15</v>
      </c>
      <c r="M51" s="7"/>
    </row>
    <row r="52" spans="1:13" hidden="1" x14ac:dyDescent="0.25">
      <c r="A52" s="8"/>
      <c r="B52" t="s">
        <v>30</v>
      </c>
      <c r="D52" s="14">
        <v>25</v>
      </c>
      <c r="F52" s="7"/>
      <c r="H52" s="8"/>
      <c r="I52" t="s">
        <v>71</v>
      </c>
      <c r="K52" s="14">
        <v>21</v>
      </c>
      <c r="M52" s="7"/>
    </row>
    <row r="53" spans="1:13" hidden="1" x14ac:dyDescent="0.25">
      <c r="A53" s="8"/>
      <c r="B53" t="s">
        <v>63</v>
      </c>
      <c r="D53" s="14">
        <v>30</v>
      </c>
      <c r="E53">
        <f>SUM(D51:D53)</f>
        <v>80</v>
      </c>
      <c r="F53" s="7"/>
      <c r="H53" s="8"/>
      <c r="I53" t="s">
        <v>28</v>
      </c>
      <c r="K53" s="14">
        <v>21</v>
      </c>
      <c r="L53">
        <f>SUM(K51:K53)</f>
        <v>57</v>
      </c>
      <c r="M53" s="7"/>
    </row>
    <row r="54" spans="1:13" hidden="1" x14ac:dyDescent="0.25">
      <c r="A54" s="8"/>
      <c r="F54" s="7"/>
      <c r="H54" s="8"/>
      <c r="K54" s="14"/>
      <c r="M54" s="7"/>
    </row>
    <row r="55" spans="1:13" hidden="1" x14ac:dyDescent="0.25">
      <c r="A55" s="8" t="s">
        <v>2</v>
      </c>
      <c r="B55" t="s">
        <v>0</v>
      </c>
      <c r="D55" s="14">
        <v>16</v>
      </c>
      <c r="F55" s="7"/>
      <c r="H55" s="8" t="s">
        <v>2</v>
      </c>
      <c r="I55" t="s">
        <v>45</v>
      </c>
      <c r="K55" s="14">
        <v>18</v>
      </c>
      <c r="M55" s="7"/>
    </row>
    <row r="56" spans="1:13" hidden="1" x14ac:dyDescent="0.25">
      <c r="A56" s="8"/>
      <c r="B56" t="s">
        <v>68</v>
      </c>
      <c r="D56" s="14">
        <v>25</v>
      </c>
      <c r="F56" s="7"/>
      <c r="H56" s="8"/>
      <c r="I56" t="s">
        <v>68</v>
      </c>
      <c r="K56" s="14">
        <v>21</v>
      </c>
      <c r="M56" s="7"/>
    </row>
    <row r="57" spans="1:13" ht="15.75" hidden="1" thickBot="1" x14ac:dyDescent="0.3">
      <c r="A57" s="6"/>
      <c r="B57" s="5" t="s">
        <v>45</v>
      </c>
      <c r="C57" s="5"/>
      <c r="D57" s="17">
        <v>25</v>
      </c>
      <c r="E57" s="5">
        <f>SUM(D55:D57)</f>
        <v>66</v>
      </c>
      <c r="F57" s="4"/>
      <c r="H57" s="6"/>
      <c r="I57" s="5" t="s">
        <v>0</v>
      </c>
      <c r="J57" s="5"/>
      <c r="K57" s="17">
        <v>16</v>
      </c>
      <c r="L57" s="5">
        <f>SUM(K55:K57)</f>
        <v>55</v>
      </c>
      <c r="M57" s="4"/>
    </row>
    <row r="58" spans="1:13" ht="15.75" hidden="1" thickBot="1" x14ac:dyDescent="0.3"/>
    <row r="59" spans="1:13" ht="15.75" hidden="1" thickBot="1" x14ac:dyDescent="0.3">
      <c r="A59" s="3">
        <v>44717</v>
      </c>
      <c r="B59" s="2" t="s">
        <v>37</v>
      </c>
      <c r="C59" s="2"/>
      <c r="D59" s="15"/>
      <c r="E59" s="2"/>
      <c r="F59" s="1"/>
      <c r="H59" s="3">
        <v>44738</v>
      </c>
      <c r="I59" s="2" t="s">
        <v>74</v>
      </c>
      <c r="J59" s="2"/>
      <c r="K59" s="15"/>
      <c r="L59" s="2"/>
      <c r="M59" s="1"/>
    </row>
    <row r="60" spans="1:13" hidden="1" x14ac:dyDescent="0.25">
      <c r="A60" s="11" t="s">
        <v>2</v>
      </c>
      <c r="B60" s="10"/>
      <c r="C60" s="10"/>
      <c r="D60" s="16"/>
      <c r="E60" s="10">
        <v>90</v>
      </c>
      <c r="F60" s="9"/>
      <c r="H60" s="11" t="s">
        <v>27</v>
      </c>
      <c r="I60" s="10"/>
      <c r="J60" s="10"/>
      <c r="K60" s="16"/>
      <c r="L60" s="10">
        <v>90</v>
      </c>
      <c r="M60" s="9"/>
    </row>
    <row r="61" spans="1:13" hidden="1" x14ac:dyDescent="0.25">
      <c r="A61" s="8"/>
      <c r="F61" s="7"/>
      <c r="H61" s="8"/>
      <c r="K61" s="14"/>
      <c r="M61" s="7"/>
    </row>
    <row r="62" spans="1:13" hidden="1" x14ac:dyDescent="0.25">
      <c r="A62" s="8" t="s">
        <v>14</v>
      </c>
      <c r="B62" t="s">
        <v>32</v>
      </c>
      <c r="D62" s="14">
        <v>21</v>
      </c>
      <c r="F62" s="7"/>
      <c r="H62" s="8" t="s">
        <v>14</v>
      </c>
      <c r="I62" t="s">
        <v>32</v>
      </c>
      <c r="K62" s="14">
        <v>21</v>
      </c>
      <c r="M62" s="7"/>
    </row>
    <row r="63" spans="1:13" hidden="1" x14ac:dyDescent="0.25">
      <c r="A63" s="8"/>
      <c r="B63" t="s">
        <v>13</v>
      </c>
      <c r="D63" s="14">
        <v>16</v>
      </c>
      <c r="F63" s="7"/>
      <c r="H63" s="8"/>
      <c r="I63" t="s">
        <v>59</v>
      </c>
      <c r="K63" s="14">
        <v>30</v>
      </c>
      <c r="M63" s="7"/>
    </row>
    <row r="64" spans="1:13" hidden="1" x14ac:dyDescent="0.25">
      <c r="A64" s="8"/>
      <c r="B64" t="s">
        <v>72</v>
      </c>
      <c r="D64" s="14">
        <v>30</v>
      </c>
      <c r="E64">
        <f>SUM(D62:D64)</f>
        <v>67</v>
      </c>
      <c r="F64" s="7"/>
      <c r="H64" s="8"/>
      <c r="I64" t="s">
        <v>75</v>
      </c>
      <c r="K64" s="14">
        <v>30</v>
      </c>
      <c r="L64">
        <f>SUM(K62:K64)</f>
        <v>81</v>
      </c>
      <c r="M64" s="7"/>
    </row>
    <row r="65" spans="1:13" hidden="1" x14ac:dyDescent="0.25">
      <c r="A65" s="8"/>
      <c r="F65" s="7"/>
      <c r="H65" s="8"/>
      <c r="K65" s="14"/>
      <c r="M65" s="7"/>
    </row>
    <row r="66" spans="1:13" hidden="1" x14ac:dyDescent="0.25">
      <c r="A66" s="8" t="s">
        <v>11</v>
      </c>
      <c r="B66" t="s">
        <v>73</v>
      </c>
      <c r="D66" s="14">
        <v>12</v>
      </c>
      <c r="F66" s="7"/>
      <c r="H66" s="8" t="s">
        <v>11</v>
      </c>
      <c r="K66" s="14"/>
      <c r="M66" s="7"/>
    </row>
    <row r="67" spans="1:13" hidden="1" x14ac:dyDescent="0.25">
      <c r="A67" s="8"/>
      <c r="B67" t="s">
        <v>38</v>
      </c>
      <c r="D67" s="14">
        <v>18</v>
      </c>
      <c r="F67" s="7"/>
      <c r="H67" s="8"/>
      <c r="I67" t="s">
        <v>76</v>
      </c>
      <c r="K67" s="14"/>
      <c r="M67" s="7"/>
    </row>
    <row r="68" spans="1:13" hidden="1" x14ac:dyDescent="0.25">
      <c r="A68" s="8"/>
      <c r="B68" t="s">
        <v>53</v>
      </c>
      <c r="D68" s="14">
        <v>11</v>
      </c>
      <c r="E68">
        <f>SUM(D66:D68)</f>
        <v>41</v>
      </c>
      <c r="F68" s="7"/>
      <c r="H68" s="8"/>
      <c r="K68" s="14"/>
      <c r="L68">
        <f>SUM(K66:K68)</f>
        <v>0</v>
      </c>
      <c r="M68" s="7"/>
    </row>
    <row r="69" spans="1:13" hidden="1" x14ac:dyDescent="0.25">
      <c r="A69" s="8"/>
      <c r="F69" s="7"/>
      <c r="H69" s="8"/>
      <c r="K69" s="14"/>
      <c r="M69" s="7"/>
    </row>
    <row r="70" spans="1:13" hidden="1" x14ac:dyDescent="0.25">
      <c r="A70" s="8" t="s">
        <v>8</v>
      </c>
      <c r="B70" t="s">
        <v>7</v>
      </c>
      <c r="D70" s="14">
        <v>30</v>
      </c>
      <c r="F70" s="7"/>
      <c r="H70" s="8" t="s">
        <v>8</v>
      </c>
      <c r="I70" t="s">
        <v>7</v>
      </c>
      <c r="K70" s="14">
        <v>30</v>
      </c>
      <c r="M70" s="7"/>
    </row>
    <row r="71" spans="1:13" hidden="1" x14ac:dyDescent="0.25">
      <c r="A71" s="8"/>
      <c r="B71" t="s">
        <v>54</v>
      </c>
      <c r="D71" s="14">
        <v>30</v>
      </c>
      <c r="F71" s="7"/>
      <c r="H71" s="8"/>
      <c r="I71" t="s">
        <v>6</v>
      </c>
      <c r="K71" s="14">
        <v>25</v>
      </c>
      <c r="M71" s="7"/>
    </row>
    <row r="72" spans="1:13" hidden="1" x14ac:dyDescent="0.25">
      <c r="A72" s="8"/>
      <c r="B72" t="s">
        <v>67</v>
      </c>
      <c r="D72" s="14">
        <v>21</v>
      </c>
      <c r="E72">
        <f>SUM(D70:D72)</f>
        <v>81</v>
      </c>
      <c r="F72" s="7"/>
      <c r="H72" s="8"/>
      <c r="I72" t="s">
        <v>67</v>
      </c>
      <c r="K72" s="14">
        <v>21</v>
      </c>
      <c r="L72">
        <f>SUM(K70:K72)</f>
        <v>76</v>
      </c>
      <c r="M72" s="7"/>
    </row>
    <row r="73" spans="1:13" hidden="1" x14ac:dyDescent="0.25">
      <c r="A73" s="8"/>
      <c r="F73" s="7"/>
      <c r="H73" s="8"/>
      <c r="K73" s="14"/>
      <c r="M73" s="7"/>
    </row>
    <row r="74" spans="1:13" hidden="1" x14ac:dyDescent="0.25">
      <c r="A74" s="8" t="s">
        <v>27</v>
      </c>
      <c r="B74" t="s">
        <v>42</v>
      </c>
      <c r="D74" s="14">
        <v>25</v>
      </c>
      <c r="F74" s="7"/>
      <c r="H74" s="8" t="s">
        <v>5</v>
      </c>
      <c r="I74" t="s">
        <v>43</v>
      </c>
      <c r="K74" s="14">
        <v>30</v>
      </c>
      <c r="M74" s="7"/>
    </row>
    <row r="75" spans="1:13" hidden="1" x14ac:dyDescent="0.25">
      <c r="A75" s="8"/>
      <c r="B75" t="s">
        <v>34</v>
      </c>
      <c r="D75" s="14">
        <v>25</v>
      </c>
      <c r="F75" s="7"/>
      <c r="H75" s="8"/>
      <c r="I75" t="s">
        <v>77</v>
      </c>
      <c r="K75" s="14">
        <v>25</v>
      </c>
      <c r="M75" s="7"/>
    </row>
    <row r="76" spans="1:13" hidden="1" x14ac:dyDescent="0.25">
      <c r="A76" s="8"/>
      <c r="B76" t="s">
        <v>30</v>
      </c>
      <c r="D76" s="14">
        <v>16</v>
      </c>
      <c r="E76">
        <f>SUM(D74:D76)</f>
        <v>66</v>
      </c>
      <c r="F76" s="7"/>
      <c r="H76" s="8"/>
      <c r="I76" t="s">
        <v>3</v>
      </c>
      <c r="K76" s="14">
        <v>25</v>
      </c>
      <c r="L76">
        <f>SUM(K74:K76)</f>
        <v>80</v>
      </c>
      <c r="M76" s="7"/>
    </row>
    <row r="77" spans="1:13" hidden="1" x14ac:dyDescent="0.25">
      <c r="A77" s="8"/>
      <c r="F77" s="7"/>
      <c r="H77" s="8"/>
      <c r="K77" s="14"/>
      <c r="M77" s="7"/>
    </row>
    <row r="78" spans="1:13" hidden="1" x14ac:dyDescent="0.25">
      <c r="A78" s="8" t="s">
        <v>5</v>
      </c>
      <c r="B78" t="s">
        <v>3</v>
      </c>
      <c r="D78" s="14">
        <v>25</v>
      </c>
      <c r="F78" s="7"/>
      <c r="H78" s="8" t="s">
        <v>2</v>
      </c>
      <c r="I78" t="s">
        <v>68</v>
      </c>
      <c r="K78" s="14">
        <v>25</v>
      </c>
      <c r="M78" s="7"/>
    </row>
    <row r="79" spans="1:13" hidden="1" x14ac:dyDescent="0.25">
      <c r="A79" s="8"/>
      <c r="B79" t="s">
        <v>4</v>
      </c>
      <c r="D79" s="14">
        <v>21</v>
      </c>
      <c r="F79" s="7"/>
      <c r="H79" s="8"/>
      <c r="I79" t="s">
        <v>15</v>
      </c>
      <c r="K79" s="14">
        <v>21</v>
      </c>
      <c r="M79" s="7"/>
    </row>
    <row r="80" spans="1:13" ht="15.75" hidden="1" thickBot="1" x14ac:dyDescent="0.3">
      <c r="A80" s="6"/>
      <c r="B80" s="5" t="s">
        <v>43</v>
      </c>
      <c r="C80" s="5"/>
      <c r="D80" s="17">
        <v>30</v>
      </c>
      <c r="E80" s="5">
        <f>SUM(D78:D80)</f>
        <v>76</v>
      </c>
      <c r="F80" s="4"/>
      <c r="H80" s="6"/>
      <c r="I80" s="5" t="s">
        <v>0</v>
      </c>
      <c r="J80" s="5"/>
      <c r="K80" s="17">
        <v>25</v>
      </c>
      <c r="L80" s="5">
        <f>SUM(K78:K80)</f>
        <v>71</v>
      </c>
      <c r="M80" s="4"/>
    </row>
    <row r="81" spans="1:13" hidden="1" x14ac:dyDescent="0.25"/>
    <row r="82" spans="1:13" ht="15.75" hidden="1" thickBot="1" x14ac:dyDescent="0.3"/>
    <row r="83" spans="1:13" ht="15.75" hidden="1" thickBot="1" x14ac:dyDescent="0.3">
      <c r="A83" s="3">
        <v>44780</v>
      </c>
      <c r="B83" s="2" t="s">
        <v>39</v>
      </c>
      <c r="C83" s="2"/>
      <c r="D83" s="15"/>
      <c r="E83" s="2"/>
      <c r="F83" s="1"/>
      <c r="H83" s="3">
        <v>44801</v>
      </c>
      <c r="I83" s="2" t="s">
        <v>80</v>
      </c>
      <c r="J83" s="2"/>
      <c r="K83" s="15"/>
      <c r="L83" s="2"/>
      <c r="M83" s="1"/>
    </row>
    <row r="84" spans="1:13" hidden="1" x14ac:dyDescent="0.25">
      <c r="A84" s="11" t="s">
        <v>8</v>
      </c>
      <c r="B84" s="10"/>
      <c r="C84" s="10"/>
      <c r="D84" s="16"/>
      <c r="E84" s="10">
        <v>90</v>
      </c>
      <c r="F84" s="9"/>
      <c r="H84" s="11" t="s">
        <v>11</v>
      </c>
      <c r="I84" s="10"/>
      <c r="J84" s="10"/>
      <c r="K84" s="16"/>
      <c r="L84" s="10">
        <v>90</v>
      </c>
      <c r="M84" s="9"/>
    </row>
    <row r="85" spans="1:13" hidden="1" x14ac:dyDescent="0.25">
      <c r="A85" s="8"/>
      <c r="F85" s="7"/>
      <c r="H85" s="8"/>
      <c r="K85" s="14"/>
      <c r="M85" s="7"/>
    </row>
    <row r="86" spans="1:13" hidden="1" x14ac:dyDescent="0.25">
      <c r="A86" s="8" t="s">
        <v>14</v>
      </c>
      <c r="B86" t="s">
        <v>59</v>
      </c>
      <c r="D86" s="14">
        <v>30</v>
      </c>
      <c r="F86" s="7"/>
      <c r="H86" s="8" t="s">
        <v>14</v>
      </c>
      <c r="I86" t="s">
        <v>32</v>
      </c>
      <c r="K86" s="14">
        <v>25</v>
      </c>
      <c r="M86" s="7"/>
    </row>
    <row r="87" spans="1:13" hidden="1" x14ac:dyDescent="0.25">
      <c r="A87" s="8"/>
      <c r="B87" t="s">
        <v>58</v>
      </c>
      <c r="D87" s="14">
        <v>25</v>
      </c>
      <c r="F87" s="7"/>
      <c r="H87" s="8"/>
      <c r="I87" t="s">
        <v>58</v>
      </c>
      <c r="K87" s="14" t="s">
        <v>79</v>
      </c>
      <c r="M87" s="7"/>
    </row>
    <row r="88" spans="1:13" hidden="1" x14ac:dyDescent="0.25">
      <c r="A88" s="8"/>
      <c r="B88" t="s">
        <v>60</v>
      </c>
      <c r="D88" s="14">
        <v>25</v>
      </c>
      <c r="E88">
        <f>SUM(D86:D88)</f>
        <v>80</v>
      </c>
      <c r="F88" s="7"/>
      <c r="H88" s="8"/>
      <c r="I88" t="s">
        <v>60</v>
      </c>
      <c r="K88" s="14">
        <v>21</v>
      </c>
      <c r="L88">
        <f>SUM(K86:K88)</f>
        <v>46</v>
      </c>
      <c r="M88" s="7"/>
    </row>
    <row r="89" spans="1:13" hidden="1" x14ac:dyDescent="0.25">
      <c r="A89" s="8"/>
      <c r="F89" s="7"/>
      <c r="H89" s="8"/>
      <c r="K89" s="14"/>
      <c r="M89" s="7"/>
    </row>
    <row r="90" spans="1:13" hidden="1" x14ac:dyDescent="0.25">
      <c r="A90" s="8" t="s">
        <v>11</v>
      </c>
      <c r="B90" t="s">
        <v>78</v>
      </c>
      <c r="D90" s="14" t="s">
        <v>79</v>
      </c>
      <c r="F90" s="7"/>
      <c r="H90" s="8" t="s">
        <v>8</v>
      </c>
      <c r="I90" t="s">
        <v>7</v>
      </c>
      <c r="K90" s="14">
        <v>25</v>
      </c>
      <c r="M90" s="7"/>
    </row>
    <row r="91" spans="1:13" hidden="1" x14ac:dyDescent="0.25">
      <c r="A91" s="8"/>
      <c r="B91" t="s">
        <v>40</v>
      </c>
      <c r="D91" s="14">
        <v>30</v>
      </c>
      <c r="F91" s="7"/>
      <c r="H91" s="8"/>
      <c r="I91" t="s">
        <v>54</v>
      </c>
      <c r="K91" s="14">
        <v>25</v>
      </c>
      <c r="M91" s="7"/>
    </row>
    <row r="92" spans="1:13" hidden="1" x14ac:dyDescent="0.25">
      <c r="A92" s="8"/>
      <c r="B92" t="s">
        <v>41</v>
      </c>
      <c r="D92" s="14">
        <v>18</v>
      </c>
      <c r="E92">
        <f>SUM(D90:D92)</f>
        <v>48</v>
      </c>
      <c r="F92" s="7"/>
      <c r="H92" s="8"/>
      <c r="I92" t="s">
        <v>67</v>
      </c>
      <c r="K92" s="14">
        <v>30</v>
      </c>
      <c r="L92">
        <f>SUM(K90:K92)</f>
        <v>80</v>
      </c>
      <c r="M92" s="7"/>
    </row>
    <row r="93" spans="1:13" hidden="1" x14ac:dyDescent="0.25">
      <c r="A93" s="8"/>
      <c r="F93" s="7"/>
      <c r="H93" s="8"/>
      <c r="K93" s="14"/>
      <c r="M93" s="7"/>
    </row>
    <row r="94" spans="1:13" hidden="1" x14ac:dyDescent="0.25">
      <c r="A94" s="8" t="s">
        <v>2</v>
      </c>
      <c r="B94" t="s">
        <v>68</v>
      </c>
      <c r="D94" s="14">
        <v>21</v>
      </c>
      <c r="F94" s="7"/>
      <c r="H94" s="8" t="s">
        <v>2</v>
      </c>
      <c r="I94" t="s">
        <v>81</v>
      </c>
      <c r="K94" s="14">
        <v>16</v>
      </c>
      <c r="M94" s="7"/>
    </row>
    <row r="95" spans="1:13" hidden="1" x14ac:dyDescent="0.25">
      <c r="A95" s="8"/>
      <c r="B95" t="s">
        <v>45</v>
      </c>
      <c r="D95" s="14">
        <v>18</v>
      </c>
      <c r="F95" s="7"/>
      <c r="H95" s="8"/>
      <c r="I95" t="s">
        <v>45</v>
      </c>
      <c r="K95" s="14">
        <v>30</v>
      </c>
      <c r="M95" s="7"/>
    </row>
    <row r="96" spans="1:13" hidden="1" x14ac:dyDescent="0.25">
      <c r="A96" s="8"/>
      <c r="B96" t="s">
        <v>15</v>
      </c>
      <c r="D96" s="14">
        <v>16</v>
      </c>
      <c r="E96">
        <f>SUM(D94:D96)</f>
        <v>55</v>
      </c>
      <c r="F96" s="7"/>
      <c r="H96" s="8"/>
      <c r="I96" t="s">
        <v>15</v>
      </c>
      <c r="K96" s="14">
        <v>21</v>
      </c>
      <c r="L96">
        <f>SUM(K94:K96)</f>
        <v>67</v>
      </c>
      <c r="M96" s="7"/>
    </row>
    <row r="97" spans="1:13" hidden="1" x14ac:dyDescent="0.25">
      <c r="A97" s="8"/>
      <c r="F97" s="7"/>
      <c r="H97" s="8"/>
      <c r="K97" s="14"/>
      <c r="M97" s="7"/>
    </row>
    <row r="98" spans="1:13" hidden="1" x14ac:dyDescent="0.25">
      <c r="A98" s="8" t="s">
        <v>27</v>
      </c>
      <c r="B98" t="s">
        <v>30</v>
      </c>
      <c r="D98" s="14">
        <v>21</v>
      </c>
      <c r="F98" s="7"/>
      <c r="H98" s="8" t="s">
        <v>27</v>
      </c>
      <c r="I98" t="s">
        <v>30</v>
      </c>
      <c r="K98" s="14">
        <v>18</v>
      </c>
      <c r="M98" s="7"/>
    </row>
    <row r="99" spans="1:13" hidden="1" x14ac:dyDescent="0.25">
      <c r="A99" s="8"/>
      <c r="B99" t="s">
        <v>42</v>
      </c>
      <c r="D99" s="14">
        <v>16</v>
      </c>
      <c r="F99" s="7"/>
      <c r="H99" s="8"/>
      <c r="I99" t="s">
        <v>29</v>
      </c>
      <c r="K99" s="14">
        <v>30</v>
      </c>
      <c r="M99" s="7"/>
    </row>
    <row r="100" spans="1:13" hidden="1" x14ac:dyDescent="0.25">
      <c r="A100" s="8"/>
      <c r="B100" t="s">
        <v>63</v>
      </c>
      <c r="D100" s="14">
        <v>25</v>
      </c>
      <c r="E100">
        <f>SUM(D98:D100)</f>
        <v>62</v>
      </c>
      <c r="F100" s="7"/>
      <c r="H100" s="8"/>
      <c r="I100" t="s">
        <v>82</v>
      </c>
      <c r="K100" s="14">
        <v>18</v>
      </c>
      <c r="L100">
        <f>SUM(K98:K100)</f>
        <v>66</v>
      </c>
      <c r="M100" s="7"/>
    </row>
    <row r="101" spans="1:13" hidden="1" x14ac:dyDescent="0.25">
      <c r="A101" s="8"/>
      <c r="F101" s="7"/>
      <c r="H101" s="8"/>
      <c r="K101" s="14"/>
      <c r="M101" s="7"/>
    </row>
    <row r="102" spans="1:13" hidden="1" x14ac:dyDescent="0.25">
      <c r="A102" s="8" t="s">
        <v>5</v>
      </c>
      <c r="B102" t="s">
        <v>77</v>
      </c>
      <c r="D102" s="14">
        <v>30</v>
      </c>
      <c r="F102" s="7"/>
      <c r="H102" s="8" t="s">
        <v>5</v>
      </c>
      <c r="I102" t="s">
        <v>77</v>
      </c>
      <c r="K102" s="14">
        <v>25</v>
      </c>
      <c r="M102" s="7"/>
    </row>
    <row r="103" spans="1:13" hidden="1" x14ac:dyDescent="0.25">
      <c r="A103" s="8"/>
      <c r="B103" t="s">
        <v>4</v>
      </c>
      <c r="D103" s="14">
        <v>30</v>
      </c>
      <c r="F103" s="7"/>
      <c r="H103" s="8"/>
      <c r="I103" t="s">
        <v>4</v>
      </c>
      <c r="K103" s="14">
        <v>30</v>
      </c>
      <c r="M103" s="7"/>
    </row>
    <row r="104" spans="1:13" ht="15.75" hidden="1" thickBot="1" x14ac:dyDescent="0.3">
      <c r="A104" s="6"/>
      <c r="B104" s="5" t="s">
        <v>3</v>
      </c>
      <c r="C104" s="5"/>
      <c r="D104" s="17">
        <v>30</v>
      </c>
      <c r="E104" s="5">
        <f>SUM(D102:D104)</f>
        <v>90</v>
      </c>
      <c r="F104" s="4"/>
      <c r="H104" s="6"/>
      <c r="I104" s="5" t="s">
        <v>3</v>
      </c>
      <c r="J104" s="5"/>
      <c r="K104" s="17">
        <v>30</v>
      </c>
      <c r="L104" s="5">
        <f>SUM(K102:K104)</f>
        <v>85</v>
      </c>
      <c r="M104" s="4"/>
    </row>
    <row r="105" spans="1:13" ht="15.75" hidden="1" thickBot="1" x14ac:dyDescent="0.3"/>
    <row r="106" spans="1:13" ht="15.75" hidden="1" thickBot="1" x14ac:dyDescent="0.3">
      <c r="A106" s="3">
        <v>44815</v>
      </c>
      <c r="B106" s="2" t="s">
        <v>83</v>
      </c>
      <c r="C106" s="2"/>
      <c r="D106" s="15"/>
      <c r="E106" s="2"/>
      <c r="F106" s="1"/>
      <c r="H106" s="3">
        <v>44822</v>
      </c>
      <c r="I106" s="2" t="s">
        <v>84</v>
      </c>
      <c r="J106" s="2"/>
      <c r="K106" s="15"/>
      <c r="L106" s="2"/>
      <c r="M106" s="1"/>
    </row>
    <row r="107" spans="1:13" hidden="1" x14ac:dyDescent="0.25">
      <c r="A107" s="11" t="s">
        <v>2</v>
      </c>
      <c r="B107" s="10"/>
      <c r="C107" s="10"/>
      <c r="D107" s="16"/>
      <c r="E107" s="10">
        <v>90</v>
      </c>
      <c r="F107" s="9"/>
      <c r="H107" s="11" t="s">
        <v>14</v>
      </c>
      <c r="I107" s="10"/>
      <c r="J107" s="10"/>
      <c r="K107" s="16"/>
      <c r="L107" s="10">
        <v>90</v>
      </c>
      <c r="M107" s="9"/>
    </row>
    <row r="108" spans="1:13" hidden="1" x14ac:dyDescent="0.25">
      <c r="A108" s="8"/>
      <c r="F108" s="7"/>
      <c r="H108" s="8"/>
      <c r="K108" s="14"/>
      <c r="M108" s="7"/>
    </row>
    <row r="109" spans="1:13" hidden="1" x14ac:dyDescent="0.25">
      <c r="A109" s="8" t="s">
        <v>14</v>
      </c>
      <c r="B109" t="s">
        <v>32</v>
      </c>
      <c r="D109" s="14">
        <v>25</v>
      </c>
      <c r="F109" s="7"/>
      <c r="H109" s="8" t="s">
        <v>2</v>
      </c>
      <c r="I109" t="s">
        <v>0</v>
      </c>
      <c r="K109" s="14">
        <v>25</v>
      </c>
      <c r="M109" s="7"/>
    </row>
    <row r="110" spans="1:13" hidden="1" x14ac:dyDescent="0.25">
      <c r="A110" s="8"/>
      <c r="B110" t="s">
        <v>12</v>
      </c>
      <c r="D110" s="14">
        <v>18</v>
      </c>
      <c r="F110" s="7"/>
      <c r="H110" s="8"/>
      <c r="I110" t="s">
        <v>68</v>
      </c>
      <c r="K110" s="14">
        <v>25</v>
      </c>
      <c r="M110" s="7"/>
    </row>
    <row r="111" spans="1:13" hidden="1" x14ac:dyDescent="0.25">
      <c r="A111" s="8"/>
      <c r="B111" t="s">
        <v>59</v>
      </c>
      <c r="D111" s="14">
        <v>30</v>
      </c>
      <c r="E111">
        <f>SUM(D109:D111)</f>
        <v>73</v>
      </c>
      <c r="F111" s="7"/>
      <c r="H111" s="8"/>
      <c r="I111" t="s">
        <v>45</v>
      </c>
      <c r="K111" s="14">
        <v>18</v>
      </c>
      <c r="L111">
        <f>SUM(K109:K111)</f>
        <v>68</v>
      </c>
      <c r="M111" s="7"/>
    </row>
    <row r="112" spans="1:13" hidden="1" x14ac:dyDescent="0.25">
      <c r="A112" s="8"/>
      <c r="F112" s="7"/>
      <c r="H112" s="8"/>
      <c r="K112" s="14"/>
      <c r="M112" s="7"/>
    </row>
    <row r="113" spans="1:13" hidden="1" x14ac:dyDescent="0.25">
      <c r="A113" s="8" t="s">
        <v>5</v>
      </c>
      <c r="B113" t="s">
        <v>4</v>
      </c>
      <c r="D113" s="14">
        <v>25</v>
      </c>
      <c r="F113" s="7"/>
      <c r="H113" s="8" t="s">
        <v>5</v>
      </c>
      <c r="I113" t="s">
        <v>4</v>
      </c>
      <c r="K113" s="14">
        <v>30</v>
      </c>
      <c r="M113" s="7"/>
    </row>
    <row r="114" spans="1:13" hidden="1" x14ac:dyDescent="0.25">
      <c r="A114" s="8"/>
      <c r="B114" t="s">
        <v>3</v>
      </c>
      <c r="D114" s="14">
        <v>25</v>
      </c>
      <c r="F114" s="7"/>
      <c r="H114" s="8"/>
      <c r="I114" t="s">
        <v>3</v>
      </c>
      <c r="K114" s="14">
        <v>30</v>
      </c>
      <c r="M114" s="7"/>
    </row>
    <row r="115" spans="1:13" hidden="1" x14ac:dyDescent="0.25">
      <c r="A115" s="8"/>
      <c r="B115" t="s">
        <v>77</v>
      </c>
      <c r="D115" s="14">
        <v>30</v>
      </c>
      <c r="E115">
        <f>SUM(D113:D115)</f>
        <v>80</v>
      </c>
      <c r="F115" s="7"/>
      <c r="H115" s="8"/>
      <c r="I115" t="s">
        <v>85</v>
      </c>
      <c r="K115" s="14">
        <v>25</v>
      </c>
      <c r="L115">
        <f>SUM(K113:K115)</f>
        <v>85</v>
      </c>
      <c r="M115" s="7"/>
    </row>
    <row r="116" spans="1:13" hidden="1" x14ac:dyDescent="0.25">
      <c r="A116" s="8"/>
      <c r="F116" s="7"/>
      <c r="H116" s="8"/>
      <c r="K116" s="14"/>
      <c r="M116" s="7"/>
    </row>
    <row r="117" spans="1:13" hidden="1" x14ac:dyDescent="0.25">
      <c r="A117" s="8" t="s">
        <v>27</v>
      </c>
      <c r="B117" t="s">
        <v>30</v>
      </c>
      <c r="D117" s="14">
        <v>21</v>
      </c>
      <c r="F117" s="7"/>
      <c r="H117" s="8" t="s">
        <v>27</v>
      </c>
      <c r="I117" t="s">
        <v>30</v>
      </c>
      <c r="K117" s="14" t="s">
        <v>79</v>
      </c>
      <c r="M117" s="7"/>
    </row>
    <row r="118" spans="1:13" hidden="1" x14ac:dyDescent="0.25">
      <c r="A118" s="8"/>
      <c r="B118" t="s">
        <v>42</v>
      </c>
      <c r="D118" s="14">
        <v>21</v>
      </c>
      <c r="F118" s="7"/>
      <c r="H118" s="8"/>
      <c r="I118" t="s">
        <v>29</v>
      </c>
      <c r="K118" s="14">
        <v>30</v>
      </c>
      <c r="M118" s="7"/>
    </row>
    <row r="119" spans="1:13" hidden="1" x14ac:dyDescent="0.25">
      <c r="A119" s="8"/>
      <c r="B119" t="s">
        <v>34</v>
      </c>
      <c r="D119" s="14">
        <v>30</v>
      </c>
      <c r="E119">
        <f>SUM(D117:D119)</f>
        <v>72</v>
      </c>
      <c r="F119" s="7"/>
      <c r="H119" s="8"/>
      <c r="I119" t="s">
        <v>34</v>
      </c>
      <c r="K119" s="14">
        <v>30</v>
      </c>
      <c r="L119">
        <f>SUM(K117:K119)</f>
        <v>60</v>
      </c>
      <c r="M119" s="7"/>
    </row>
    <row r="120" spans="1:13" hidden="1" x14ac:dyDescent="0.25">
      <c r="A120" s="8"/>
      <c r="F120" s="7"/>
      <c r="H120" s="8"/>
      <c r="K120" s="14"/>
      <c r="M120" s="7"/>
    </row>
    <row r="121" spans="1:13" hidden="1" x14ac:dyDescent="0.25">
      <c r="A121" s="8" t="s">
        <v>8</v>
      </c>
      <c r="B121" t="s">
        <v>7</v>
      </c>
      <c r="D121" s="14">
        <v>30</v>
      </c>
      <c r="F121" s="7"/>
      <c r="H121" s="8" t="s">
        <v>8</v>
      </c>
      <c r="I121" t="s">
        <v>7</v>
      </c>
      <c r="K121" s="14">
        <v>25</v>
      </c>
      <c r="M121" s="7"/>
    </row>
    <row r="122" spans="1:13" hidden="1" x14ac:dyDescent="0.25">
      <c r="A122" s="8"/>
      <c r="B122" t="s">
        <v>50</v>
      </c>
      <c r="D122" s="14">
        <v>21</v>
      </c>
      <c r="F122" s="7"/>
      <c r="H122" s="8"/>
      <c r="I122" t="s">
        <v>50</v>
      </c>
      <c r="K122" s="14">
        <v>21</v>
      </c>
      <c r="M122" s="7"/>
    </row>
    <row r="123" spans="1:13" hidden="1" x14ac:dyDescent="0.25">
      <c r="A123" s="8"/>
      <c r="B123" t="s">
        <v>67</v>
      </c>
      <c r="D123" s="14">
        <v>25</v>
      </c>
      <c r="E123">
        <f>SUM(D121:D123)</f>
        <v>76</v>
      </c>
      <c r="F123" s="7"/>
      <c r="H123" s="8"/>
      <c r="I123" t="s">
        <v>67</v>
      </c>
      <c r="K123" s="14">
        <v>25</v>
      </c>
      <c r="L123">
        <f>SUM(K121:K123)</f>
        <v>71</v>
      </c>
      <c r="M123" s="7"/>
    </row>
    <row r="124" spans="1:13" hidden="1" x14ac:dyDescent="0.25">
      <c r="A124" s="8"/>
      <c r="F124" s="7"/>
      <c r="H124" s="8"/>
      <c r="K124" s="14"/>
      <c r="M124" s="7"/>
    </row>
    <row r="125" spans="1:13" hidden="1" x14ac:dyDescent="0.25">
      <c r="A125" s="8" t="s">
        <v>11</v>
      </c>
      <c r="B125" t="s">
        <v>48</v>
      </c>
      <c r="F125" s="7"/>
      <c r="H125" s="8" t="s">
        <v>11</v>
      </c>
      <c r="I125" t="s">
        <v>10</v>
      </c>
      <c r="K125" s="14">
        <v>15</v>
      </c>
      <c r="M125" s="7"/>
    </row>
    <row r="126" spans="1:13" hidden="1" x14ac:dyDescent="0.25">
      <c r="A126" s="8"/>
      <c r="F126" s="7"/>
      <c r="H126" s="8"/>
      <c r="I126" t="s">
        <v>86</v>
      </c>
      <c r="K126" s="14">
        <v>18</v>
      </c>
      <c r="M126" s="7"/>
    </row>
    <row r="127" spans="1:13" ht="15.75" hidden="1" thickBot="1" x14ac:dyDescent="0.3">
      <c r="A127" s="6"/>
      <c r="B127" s="5"/>
      <c r="C127" s="5"/>
      <c r="D127" s="17"/>
      <c r="E127" s="5">
        <f>SUM(D125:D127)</f>
        <v>0</v>
      </c>
      <c r="F127" s="4"/>
      <c r="H127" s="6"/>
      <c r="I127" s="5" t="s">
        <v>53</v>
      </c>
      <c r="J127" s="5"/>
      <c r="K127" s="17">
        <v>15</v>
      </c>
      <c r="L127" s="5">
        <f>SUM(K125:K127)</f>
        <v>48</v>
      </c>
      <c r="M127" s="4"/>
    </row>
    <row r="128" spans="1:13" hidden="1" x14ac:dyDescent="0.25">
      <c r="K128" s="14"/>
    </row>
    <row r="129" spans="1:13" ht="15.75" thickBot="1" x14ac:dyDescent="0.3"/>
    <row r="130" spans="1:13" ht="15.75" thickBot="1" x14ac:dyDescent="0.3">
      <c r="A130" s="3">
        <v>44829</v>
      </c>
      <c r="B130" s="2" t="s">
        <v>46</v>
      </c>
      <c r="C130" s="2"/>
      <c r="D130" s="15"/>
      <c r="E130" s="2"/>
      <c r="F130" s="1"/>
      <c r="H130" s="3">
        <v>44843</v>
      </c>
      <c r="I130" s="2" t="s">
        <v>27</v>
      </c>
      <c r="J130" s="2"/>
      <c r="K130" s="15"/>
      <c r="L130" s="2"/>
      <c r="M130" s="1"/>
    </row>
    <row r="131" spans="1:13" x14ac:dyDescent="0.25">
      <c r="A131" s="11" t="s">
        <v>8</v>
      </c>
      <c r="B131" s="10"/>
      <c r="C131" s="10"/>
      <c r="D131" s="16"/>
      <c r="E131" s="10">
        <v>90</v>
      </c>
      <c r="F131" s="9"/>
      <c r="H131" s="11" t="s">
        <v>27</v>
      </c>
      <c r="I131" s="10"/>
      <c r="J131" s="10"/>
      <c r="K131" s="16"/>
      <c r="L131" s="10">
        <v>90</v>
      </c>
      <c r="M131" s="9"/>
    </row>
    <row r="132" spans="1:13" x14ac:dyDescent="0.25">
      <c r="A132" s="8"/>
      <c r="F132" s="7"/>
      <c r="H132" s="8"/>
      <c r="K132" s="14"/>
      <c r="M132" s="7"/>
    </row>
    <row r="133" spans="1:13" x14ac:dyDescent="0.25">
      <c r="A133" s="8" t="s">
        <v>14</v>
      </c>
      <c r="B133" t="s">
        <v>32</v>
      </c>
      <c r="D133" s="14">
        <v>25</v>
      </c>
      <c r="F133" s="7"/>
      <c r="H133" s="8" t="s">
        <v>14</v>
      </c>
      <c r="I133" t="s">
        <v>58</v>
      </c>
      <c r="K133" s="14">
        <v>30</v>
      </c>
      <c r="M133" s="7"/>
    </row>
    <row r="134" spans="1:13" x14ac:dyDescent="0.25">
      <c r="A134" s="8"/>
      <c r="B134" t="s">
        <v>13</v>
      </c>
      <c r="D134" s="14">
        <v>16</v>
      </c>
      <c r="F134" s="7"/>
      <c r="H134" s="8"/>
      <c r="I134" t="s">
        <v>13</v>
      </c>
      <c r="K134" s="14">
        <v>25</v>
      </c>
      <c r="M134" s="7"/>
    </row>
    <row r="135" spans="1:13" x14ac:dyDescent="0.25">
      <c r="A135" s="8"/>
      <c r="B135" t="s">
        <v>59</v>
      </c>
      <c r="D135" s="14">
        <v>30</v>
      </c>
      <c r="E135">
        <f>SUM(D133:D135)</f>
        <v>71</v>
      </c>
      <c r="F135" s="7"/>
      <c r="H135" s="8"/>
      <c r="I135" t="s">
        <v>59</v>
      </c>
      <c r="K135" s="14">
        <v>30</v>
      </c>
      <c r="L135">
        <f>SUM(K133:K135)</f>
        <v>85</v>
      </c>
      <c r="M135" s="7"/>
    </row>
    <row r="136" spans="1:13" x14ac:dyDescent="0.25">
      <c r="A136" s="8"/>
      <c r="F136" s="7"/>
      <c r="H136" s="8"/>
      <c r="K136" s="14"/>
      <c r="M136" s="7"/>
    </row>
    <row r="137" spans="1:13" x14ac:dyDescent="0.25">
      <c r="A137" s="8" t="s">
        <v>11</v>
      </c>
      <c r="B137" t="s">
        <v>41</v>
      </c>
      <c r="D137" s="14">
        <v>18</v>
      </c>
      <c r="F137" s="7"/>
      <c r="H137" s="8" t="s">
        <v>11</v>
      </c>
      <c r="I137" t="s">
        <v>41</v>
      </c>
      <c r="K137" s="14">
        <v>21</v>
      </c>
      <c r="M137" s="7"/>
    </row>
    <row r="138" spans="1:13" x14ac:dyDescent="0.25">
      <c r="A138" s="8"/>
      <c r="F138" s="7"/>
      <c r="H138" s="8"/>
      <c r="I138" t="s">
        <v>53</v>
      </c>
      <c r="K138" s="14">
        <v>12</v>
      </c>
      <c r="M138" s="7"/>
    </row>
    <row r="139" spans="1:13" x14ac:dyDescent="0.25">
      <c r="A139" s="8"/>
      <c r="E139">
        <f>SUM(D137:D139)</f>
        <v>18</v>
      </c>
      <c r="F139" s="7"/>
      <c r="H139" s="8"/>
      <c r="I139" t="s">
        <v>73</v>
      </c>
      <c r="K139" s="14">
        <v>13</v>
      </c>
      <c r="L139">
        <f>SUM(K137:K139)</f>
        <v>46</v>
      </c>
      <c r="M139" s="7"/>
    </row>
    <row r="140" spans="1:13" x14ac:dyDescent="0.25">
      <c r="A140" s="8"/>
      <c r="F140" s="7"/>
      <c r="H140" s="8"/>
      <c r="K140" s="14"/>
      <c r="M140" s="7"/>
    </row>
    <row r="141" spans="1:13" x14ac:dyDescent="0.25">
      <c r="A141" s="8" t="s">
        <v>2</v>
      </c>
      <c r="B141" t="s">
        <v>1</v>
      </c>
      <c r="D141" s="14">
        <v>25</v>
      </c>
      <c r="F141" s="7"/>
      <c r="H141" s="8" t="s">
        <v>2</v>
      </c>
      <c r="I141" t="s">
        <v>87</v>
      </c>
      <c r="K141" s="14">
        <v>25</v>
      </c>
      <c r="M141" s="7"/>
    </row>
    <row r="142" spans="1:13" x14ac:dyDescent="0.25">
      <c r="A142" s="8"/>
      <c r="B142" t="s">
        <v>0</v>
      </c>
      <c r="D142" s="14">
        <v>25</v>
      </c>
      <c r="F142" s="7"/>
      <c r="H142" s="8"/>
      <c r="I142" t="s">
        <v>0</v>
      </c>
      <c r="K142" s="14">
        <v>18</v>
      </c>
      <c r="M142" s="7"/>
    </row>
    <row r="143" spans="1:13" x14ac:dyDescent="0.25">
      <c r="A143" s="8"/>
      <c r="B143" t="s">
        <v>68</v>
      </c>
      <c r="D143" s="14">
        <v>30</v>
      </c>
      <c r="E143">
        <f>SUM(D141:D143)</f>
        <v>80</v>
      </c>
      <c r="F143" s="7"/>
      <c r="H143" s="8"/>
      <c r="I143" t="s">
        <v>45</v>
      </c>
      <c r="K143" s="14">
        <v>21</v>
      </c>
      <c r="L143">
        <f>SUM(K141:K143)</f>
        <v>64</v>
      </c>
      <c r="M143" s="7"/>
    </row>
    <row r="144" spans="1:13" x14ac:dyDescent="0.25">
      <c r="A144" s="8"/>
      <c r="F144" s="7"/>
      <c r="H144" s="8"/>
      <c r="K144" s="14"/>
      <c r="M144" s="7"/>
    </row>
    <row r="145" spans="1:13" x14ac:dyDescent="0.25">
      <c r="A145" s="8" t="s">
        <v>27</v>
      </c>
      <c r="B145" t="s">
        <v>42</v>
      </c>
      <c r="D145" s="14">
        <v>21</v>
      </c>
      <c r="F145" s="7"/>
      <c r="H145" s="8" t="s">
        <v>8</v>
      </c>
      <c r="I145" t="s">
        <v>7</v>
      </c>
      <c r="K145" s="14">
        <v>30</v>
      </c>
      <c r="M145" s="7"/>
    </row>
    <row r="146" spans="1:13" x14ac:dyDescent="0.25">
      <c r="A146" s="8"/>
      <c r="B146" t="s">
        <v>29</v>
      </c>
      <c r="D146" s="14">
        <v>30</v>
      </c>
      <c r="F146" s="7"/>
      <c r="H146" s="8"/>
      <c r="I146" t="s">
        <v>6</v>
      </c>
      <c r="K146" s="14">
        <v>25</v>
      </c>
      <c r="M146" s="7"/>
    </row>
    <row r="147" spans="1:13" x14ac:dyDescent="0.25">
      <c r="A147" s="8"/>
      <c r="B147" t="s">
        <v>28</v>
      </c>
      <c r="D147" s="14">
        <v>18</v>
      </c>
      <c r="E147">
        <f>SUM(D145:D147)</f>
        <v>69</v>
      </c>
      <c r="F147" s="7"/>
      <c r="H147" s="8"/>
      <c r="I147" t="s">
        <v>54</v>
      </c>
      <c r="K147" s="14">
        <v>30</v>
      </c>
      <c r="L147">
        <f>SUM(K145:K147)</f>
        <v>85</v>
      </c>
      <c r="M147" s="7"/>
    </row>
    <row r="148" spans="1:13" x14ac:dyDescent="0.25">
      <c r="A148" s="8"/>
      <c r="F148" s="7"/>
      <c r="H148" s="8"/>
      <c r="K148" s="14"/>
      <c r="M148" s="7"/>
    </row>
    <row r="149" spans="1:13" x14ac:dyDescent="0.25">
      <c r="A149" s="8" t="s">
        <v>5</v>
      </c>
      <c r="B149" t="s">
        <v>3</v>
      </c>
      <c r="D149" s="14">
        <v>30</v>
      </c>
      <c r="F149" s="7"/>
      <c r="H149" s="8" t="s">
        <v>5</v>
      </c>
      <c r="I149" t="s">
        <v>49</v>
      </c>
      <c r="K149" s="14">
        <v>30</v>
      </c>
      <c r="M149" s="7"/>
    </row>
    <row r="150" spans="1:13" x14ac:dyDescent="0.25">
      <c r="A150" s="8"/>
      <c r="B150" t="s">
        <v>4</v>
      </c>
      <c r="D150" s="14">
        <v>30</v>
      </c>
      <c r="F150" s="7"/>
      <c r="H150" s="8"/>
      <c r="I150" t="s">
        <v>56</v>
      </c>
      <c r="K150" s="14">
        <v>21</v>
      </c>
      <c r="M150" s="7"/>
    </row>
    <row r="151" spans="1:13" ht="15.75" thickBot="1" x14ac:dyDescent="0.3">
      <c r="A151" s="6"/>
      <c r="B151" s="5" t="s">
        <v>77</v>
      </c>
      <c r="C151" s="5"/>
      <c r="D151" s="17">
        <v>30</v>
      </c>
      <c r="E151" s="5">
        <f>SUM(D149:D151)</f>
        <v>90</v>
      </c>
      <c r="F151" s="4"/>
      <c r="H151" s="6"/>
      <c r="I151" s="5" t="s">
        <v>77</v>
      </c>
      <c r="J151" s="5"/>
      <c r="K151" s="17">
        <v>30</v>
      </c>
      <c r="L151" s="5">
        <f>SUM(K149:K151)</f>
        <v>81</v>
      </c>
      <c r="M151" s="4"/>
    </row>
    <row r="152" spans="1:13" x14ac:dyDescent="0.25">
      <c r="D152"/>
    </row>
    <row r="153" spans="1:13" x14ac:dyDescent="0.25">
      <c r="K153" s="14"/>
    </row>
    <row r="154" spans="1:13" x14ac:dyDescent="0.25">
      <c r="K154" s="14"/>
    </row>
  </sheetData>
  <sortState xmlns:xlrd2="http://schemas.microsoft.com/office/spreadsheetml/2017/richdata2" ref="A4:N9">
    <sortCondition descending="1" ref="N4:N9"/>
  </sortState>
  <mergeCells count="1">
    <mergeCell ref="A1:N1"/>
  </mergeCells>
  <pageMargins left="0.25" right="0.25" top="0.75" bottom="0.75" header="0.3" footer="0.3"/>
  <pageSetup scale="95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Team Rankings</vt:lpstr>
      <vt:lpstr>'Team Rankings'!Print_Area</vt:lpstr>
      <vt:lpstr>'Team Rankings'!Print_Titles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Ernie Knepp</dc:creator>
  <cp:lastModifiedBy>Ernie Knepp</cp:lastModifiedBy>
  <cp:lastPrinted>2022-10-10T13:39:59Z</cp:lastPrinted>
  <dcterms:created xsi:type="dcterms:W3CDTF">2021-05-05T13:08:27Z</dcterms:created>
  <dcterms:modified xsi:type="dcterms:W3CDTF">2022-10-10T13:40:31Z</dcterms:modified>
</cp:coreProperties>
</file>